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考试岗位-综合成绩" sheetId="1" r:id="rId1"/>
    <sheet name="考核岗位-面试成绩 (排名)" sheetId="2" r:id="rId2"/>
  </sheets>
  <definedNames>
    <definedName name="_xlnm.Print_Titles" localSheetId="0">'考试岗位-综合成绩'!$1:$2</definedName>
    <definedName name="_xlnm.Print_Titles" localSheetId="1">'考核岗位-面试成绩 (排名)'!$1:$2</definedName>
    <definedName name="_xlnm._FilterDatabase" localSheetId="1" hidden="1">'考核岗位-面试成绩 (排名)'!$A$2:$H$10</definedName>
    <definedName name="_xlnm._FilterDatabase" localSheetId="0" hidden="1">'考试岗位-综合成绩'!$A$2:$L$2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<sst xmlns="http://schemas.openxmlformats.org/spreadsheetml/2006/main" count="56" uniqueCount="41">
  <si>
    <t>海口市第四人民医院2025年公开（考核）招聘
事业单位专业技术人员
综合成绩汇总表</t>
  </si>
  <si>
    <t>序号</t>
  </si>
  <si>
    <t>报考岗位</t>
  </si>
  <si>
    <t>身份证号码</t>
  </si>
  <si>
    <t>姓名</t>
  </si>
  <si>
    <t>笔试成绩</t>
  </si>
  <si>
    <t>笔试成绩
*60%</t>
  </si>
  <si>
    <t>面试成绩</t>
  </si>
  <si>
    <t>面试成绩
*40%</t>
  </si>
  <si>
    <t>综合成绩</t>
  </si>
  <si>
    <t>排名</t>
  </si>
  <si>
    <t>备注</t>
  </si>
  <si>
    <t>0109-专技岗：耳鼻咽喉科医师</t>
  </si>
  <si>
    <t>460027********1727</t>
  </si>
  <si>
    <t>王承</t>
  </si>
  <si>
    <t>460006********1695</t>
  </si>
  <si>
    <t>黄会汉</t>
  </si>
  <si>
    <t>460003********3038</t>
  </si>
  <si>
    <t>苏明昌</t>
  </si>
  <si>
    <t>面试缺考</t>
  </si>
  <si>
    <t>海口市第四人民医院2025年公开（考核）招聘
事业单位专业技术人员
面试成绩汇总表</t>
  </si>
  <si>
    <t>0112-专技岗：护理</t>
  </si>
  <si>
    <t>610103********3225</t>
  </si>
  <si>
    <t>殷敏</t>
  </si>
  <si>
    <t/>
  </si>
  <si>
    <t>231004********122X</t>
  </si>
  <si>
    <t>孙琪</t>
  </si>
  <si>
    <t>0111-专技岗：中医医师</t>
  </si>
  <si>
    <t>460026********1213</t>
  </si>
  <si>
    <t>黄海</t>
  </si>
  <si>
    <t>230604********0261</t>
  </si>
  <si>
    <t>刘静静</t>
  </si>
  <si>
    <t>0110-专技岗：内科医师（考核招聘）</t>
  </si>
  <si>
    <t>450111********2729</t>
  </si>
  <si>
    <t>张爱芸</t>
  </si>
  <si>
    <t>130132********1028</t>
  </si>
  <si>
    <t>杨茜</t>
  </si>
  <si>
    <t>460006********4448</t>
  </si>
  <si>
    <t>欧红令</t>
  </si>
  <si>
    <t>460027********564X</t>
  </si>
  <si>
    <t>王秋女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</si>
</sst>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5"/>
      <color theme="1"/>
      <name val="宋体"/>
      <charset val="134"/>
    </font>
    <font>
      <sz val="13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"/>
  <sheetViews>
    <sheetView tabSelected="1" workbookViewId="0">
      <selection activeCell="G3" sqref="G3"/>
    </sheetView>
  </sheetViews>
  <sheetFormatPr defaultColWidth="9" defaultRowHeight="13.5" outlineLevelRow="4"/>
  <cols>
    <col min="1" max="1" width="8" style="1" customWidth="1"/>
    <col min="2" max="2" width="22.25" style="4" customWidth="1"/>
    <col min="3" max="3" width="22.875" style="1" customWidth="1"/>
    <col min="4" max="4" width="10.25" style="5" customWidth="1"/>
    <col min="5" max="5" width="12.375" style="6" customWidth="1"/>
    <col min="6" max="6" width="12.625" style="6" customWidth="1"/>
    <col min="7" max="7" width="11.375" style="6" customWidth="1"/>
    <col min="8" max="8" width="13.25" style="6" customWidth="1"/>
    <col min="9" max="9" width="11.875" style="6" customWidth="1"/>
    <col min="10" max="10" width="10.25" style="7" customWidth="1"/>
    <col min="11" max="11" width="11.75" style="1" customWidth="1"/>
    <col min="12" max="12" width="31.25" style="1" customWidth="1"/>
    <col min="13" max="16384" width="9" style="1"/>
  </cols>
  <sheetData>
    <row r="1" s="1" customFormat="1" ht="78" customHeight="1" spans="1:11">
      <c r="A1" s="8" t="s">
        <v>0</v>
      </c>
      <c r="B1" s="8"/>
      <c r="C1" s="9"/>
      <c r="D1" s="9"/>
      <c r="E1" s="10"/>
      <c r="F1" s="10"/>
      <c r="G1" s="10"/>
      <c r="H1" s="10"/>
      <c r="I1" s="10"/>
      <c r="J1" s="11"/>
      <c r="K1" s="9"/>
    </row>
    <row r="2" s="22" customFormat="1" ht="45" customHeight="1" spans="1:11">
      <c r="A2" s="23" t="s">
        <v>1</v>
      </c>
      <c r="B2" s="24" t="s">
        <v>2</v>
      </c>
      <c r="C2" s="23" t="s">
        <v>3</v>
      </c>
      <c r="D2" s="23" t="s">
        <v>4</v>
      </c>
      <c r="E2" s="25" t="s">
        <v>5</v>
      </c>
      <c r="F2" s="26" t="s">
        <v>6</v>
      </c>
      <c r="G2" s="25" t="s">
        <v>7</v>
      </c>
      <c r="H2" s="26" t="s">
        <v>8</v>
      </c>
      <c r="I2" s="25" t="s">
        <v>9</v>
      </c>
      <c r="J2" s="27" t="s">
        <v>10</v>
      </c>
      <c r="K2" s="23" t="s">
        <v>11</v>
      </c>
    </row>
    <row r="3" s="3" customFormat="1" ht="34.5" customHeight="1" spans="1:12">
      <c r="A3" s="16">
        <v>1</v>
      </c>
      <c r="B3" s="17" t="s">
        <v>12</v>
      </c>
      <c r="C3" s="18" t="s">
        <v>13</v>
      </c>
      <c r="D3" s="18" t="s">
        <v>14</v>
      </c>
      <c r="E3" s="19">
        <v>65.5</v>
      </c>
      <c r="F3" s="19">
        <f>E3*0.6</f>
        <v>39.3</v>
      </c>
      <c r="G3" s="19">
        <v>70</v>
      </c>
      <c r="H3" s="19">
        <f>G3*0.4</f>
        <v>28</v>
      </c>
      <c r="I3" s="19">
        <f>F3+H3</f>
        <v>67.3</v>
      </c>
      <c r="J3" s="18">
        <v>1</v>
      </c>
      <c r="K3" s="16"/>
      <c r="L3" s="21"/>
    </row>
    <row r="4" s="3" customFormat="1" ht="34.5" customHeight="1" spans="1:12">
      <c r="A4" s="16">
        <v>2</v>
      </c>
      <c r="B4" s="17" t="s">
        <v>12</v>
      </c>
      <c r="C4" s="18" t="s">
        <v>15</v>
      </c>
      <c r="D4" s="18" t="s">
        <v>16</v>
      </c>
      <c r="E4" s="19">
        <v>69.6</v>
      </c>
      <c r="F4" s="19">
        <f>E4*0.6</f>
        <v>41.76</v>
      </c>
      <c r="G4" s="19">
        <v>63.17</v>
      </c>
      <c r="H4" s="19">
        <f>G4*0.4</f>
        <v>25.268</v>
      </c>
      <c r="I4" s="19">
        <f>F4+H4</f>
        <v>67.028</v>
      </c>
      <c r="J4" s="18">
        <v>2</v>
      </c>
      <c r="K4" s="16"/>
      <c r="L4" s="21"/>
    </row>
    <row r="5" s="3" customFormat="1" ht="34.5" customHeight="1" spans="1:12">
      <c r="A5" s="16">
        <v>3</v>
      </c>
      <c r="B5" s="17" t="s">
        <v>12</v>
      </c>
      <c r="C5" s="18" t="s">
        <v>17</v>
      </c>
      <c r="D5" s="18" t="s">
        <v>18</v>
      </c>
      <c r="E5" s="19">
        <v>67.6</v>
      </c>
      <c r="F5" s="19">
        <f>E5*0.6</f>
        <v>40.56</v>
      </c>
      <c r="G5" s="19">
        <v>0</v>
      </c>
      <c r="H5" s="19">
        <f>G5*0.4</f>
        <v>0</v>
      </c>
      <c r="I5" s="19">
        <f>F5+H5</f>
        <v>40.56</v>
      </c>
      <c r="J5" s="18"/>
      <c r="K5" s="16" t="s">
        <v>19</v>
      </c>
      <c r="L5" s="21"/>
    </row>
  </sheetData>
  <sheetProtection sheet="1" objects="1"/>
  <mergeCells count="1">
    <mergeCell ref="A1:K1"/>
  </mergeCells>
  <printOptions horizontalCentered="1"/>
  <pageMargins left="0.0784722222222222" right="0.0784722222222222" top="0.118055555555556" bottom="0.118055555555556" header="0.5" footer="0.0784722222222222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C6" sqref="C6"/>
    </sheetView>
  </sheetViews>
  <sheetFormatPr defaultColWidth="9" defaultRowHeight="13.5" outlineLevelCol="7"/>
  <cols>
    <col min="1" max="1" width="8.75" style="1" customWidth="1"/>
    <col min="2" max="2" width="22.25" style="4" customWidth="1"/>
    <col min="3" max="3" width="22.875" style="1" customWidth="1"/>
    <col min="4" max="4" width="11.375" style="5" customWidth="1"/>
    <col min="5" max="5" width="13.25" style="6" customWidth="1"/>
    <col min="6" max="6" width="10.625" style="7" customWidth="1"/>
    <col min="7" max="7" width="11.75" style="1" customWidth="1"/>
    <col min="8" max="8" width="31.25" style="1" customWidth="1"/>
    <col min="9" max="16384" width="9" style="1"/>
  </cols>
  <sheetData>
    <row r="1" s="1" customFormat="1" ht="78" customHeight="1" spans="1:7">
      <c r="A1" s="8" t="s">
        <v>20</v>
      </c>
      <c r="B1" s="8"/>
      <c r="C1" s="9"/>
      <c r="D1" s="9"/>
      <c r="E1" s="10"/>
      <c r="F1" s="11"/>
      <c r="G1" s="9"/>
    </row>
    <row r="2" s="2" customFormat="1" ht="34" customHeight="1" spans="1:7">
      <c r="A2" s="12" t="s">
        <v>1</v>
      </c>
      <c r="B2" s="13" t="s">
        <v>2</v>
      </c>
      <c r="C2" s="12" t="s">
        <v>3</v>
      </c>
      <c r="D2" s="12" t="s">
        <v>4</v>
      </c>
      <c r="E2" s="14" t="s">
        <v>7</v>
      </c>
      <c r="F2" s="15" t="s">
        <v>10</v>
      </c>
      <c r="G2" s="12" t="s">
        <v>11</v>
      </c>
    </row>
    <row r="3" s="3" customFormat="1" ht="34.5" customHeight="1" spans="1:7">
      <c r="A3" s="16">
        <v>1</v>
      </c>
      <c r="B3" s="17" t="s">
        <v>21</v>
      </c>
      <c r="C3" s="18" t="s">
        <v>22</v>
      </c>
      <c r="D3" s="18" t="s">
        <v>23</v>
      </c>
      <c r="E3" s="19">
        <v>83</v>
      </c>
      <c r="F3" s="18">
        <v>1</v>
      </c>
      <c r="G3" s="16" t="s">
        <v>24</v>
      </c>
    </row>
    <row r="4" s="3" customFormat="1" ht="34.5" customHeight="1" spans="1:8">
      <c r="A4" s="16">
        <v>2</v>
      </c>
      <c r="B4" s="17" t="s">
        <v>21</v>
      </c>
      <c r="C4" s="18" t="s">
        <v>25</v>
      </c>
      <c r="D4" s="18" t="s">
        <v>26</v>
      </c>
      <c r="E4" s="19">
        <v>67</v>
      </c>
      <c r="F4" s="18">
        <v>2</v>
      </c>
      <c r="G4" s="16" t="s">
        <v>24</v>
      </c>
      <c r="H4" s="20"/>
    </row>
    <row r="5" s="3" customFormat="1" ht="34.5" customHeight="1" spans="1:8">
      <c r="A5" s="16">
        <v>3</v>
      </c>
      <c r="B5" s="17" t="s">
        <v>27</v>
      </c>
      <c r="C5" s="18" t="s">
        <v>28</v>
      </c>
      <c r="D5" s="18" t="s">
        <v>29</v>
      </c>
      <c r="E5" s="19">
        <v>76.67</v>
      </c>
      <c r="F5" s="18">
        <v>1</v>
      </c>
      <c r="G5" s="16"/>
      <c r="H5" s="21"/>
    </row>
    <row r="6" s="3" customFormat="1" ht="34.5" customHeight="1" spans="1:8">
      <c r="A6" s="16">
        <v>4</v>
      </c>
      <c r="B6" s="17" t="s">
        <v>27</v>
      </c>
      <c r="C6" s="18" t="s">
        <v>30</v>
      </c>
      <c r="D6" s="18" t="s">
        <v>31</v>
      </c>
      <c r="E6" s="19">
        <v>68.33</v>
      </c>
      <c r="F6" s="18">
        <v>2</v>
      </c>
      <c r="G6" s="16"/>
      <c r="H6" s="21"/>
    </row>
    <row r="7" s="3" customFormat="1" ht="34.5" customHeight="1" spans="1:8">
      <c r="A7" s="16">
        <v>5</v>
      </c>
      <c r="B7" s="17" t="s">
        <v>32</v>
      </c>
      <c r="C7" s="18" t="s">
        <v>33</v>
      </c>
      <c r="D7" s="18" t="s">
        <v>34</v>
      </c>
      <c r="E7" s="19">
        <v>83.17</v>
      </c>
      <c r="F7" s="18">
        <v>1</v>
      </c>
      <c r="G7" s="16"/>
      <c r="H7" s="21"/>
    </row>
    <row r="8" s="3" customFormat="1" ht="34.5" customHeight="1" spans="1:8">
      <c r="A8" s="16">
        <v>6</v>
      </c>
      <c r="B8" s="17" t="s">
        <v>32</v>
      </c>
      <c r="C8" s="18" t="s">
        <v>35</v>
      </c>
      <c r="D8" s="18" t="s">
        <v>36</v>
      </c>
      <c r="E8" s="19">
        <v>75.33</v>
      </c>
      <c r="F8" s="18">
        <v>2</v>
      </c>
      <c r="G8" s="16"/>
      <c r="H8" s="21"/>
    </row>
    <row r="9" s="3" customFormat="1" ht="34.5" customHeight="1" spans="1:8">
      <c r="A9" s="16">
        <v>7</v>
      </c>
      <c r="B9" s="17" t="s">
        <v>32</v>
      </c>
      <c r="C9" s="18" t="s">
        <v>37</v>
      </c>
      <c r="D9" s="18" t="s">
        <v>38</v>
      </c>
      <c r="E9" s="19">
        <v>72.5</v>
      </c>
      <c r="F9" s="18">
        <v>3</v>
      </c>
      <c r="G9" s="16"/>
      <c r="H9" s="21"/>
    </row>
    <row r="10" s="3" customFormat="1" ht="34.5" customHeight="1" spans="1:8">
      <c r="A10" s="16">
        <v>8</v>
      </c>
      <c r="B10" s="17" t="s">
        <v>32</v>
      </c>
      <c r="C10" s="18" t="s">
        <v>39</v>
      </c>
      <c r="D10" s="18" t="s">
        <v>40</v>
      </c>
      <c r="E10" s="19">
        <v>65</v>
      </c>
      <c r="F10" s="18">
        <v>4</v>
      </c>
      <c r="G10" s="16"/>
      <c r="H10" s="21"/>
    </row>
  </sheetData>
  <sheetProtection sheet="1" objects="1"/>
  <mergeCells count="1">
    <mergeCell ref="A1:G1"/>
  </mergeCells>
  <printOptions horizontalCentered="1"/>
  <pageMargins left="0.0784722222222222" right="0.0784722222222222" top="0.118055555555556" bottom="0.118055555555556" header="0.5" footer="0.0784722222222222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考试岗位-综合成绩</vt:lpstr>
      <vt:lpstr>考核岗位-面试成绩 (排名)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王玲</dc:creator>
  <cp:lastModifiedBy>辰星武</cp:lastModifiedBy>
  <dcterms:created xsi:type="dcterms:W3CDTF">2025-07-02T13:31:00Z</dcterms:created>
  <dcterms:modified xsi:type="dcterms:W3CDTF">2025-09-28T06:52:04Z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F45B4A9AD19049B38685BDEE22BF82D8_13</vt:lpwstr>
  </property>
  <property fmtid="{D5CDD505-2E9C-101B-9397-08002B2CF9AE}" pid="3" name="KSOProductBuildVer">
    <vt:lpwstr>2052-12.1.0.22529</vt:lpwstr>
  </property>
</Properties>
</file>